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SO Produits et services\OSO_CAS\"/>
    </mc:Choice>
  </mc:AlternateContent>
  <bookViews>
    <workbookView xWindow="0" yWindow="0" windowWidth="5976" windowHeight="2604"/>
  </bookViews>
  <sheets>
    <sheet name="CASCPDV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H9" i="1"/>
  <c r="I9" i="1"/>
  <c r="H10" i="1"/>
  <c r="I10" i="1"/>
  <c r="H11" i="1"/>
  <c r="I11" i="1"/>
  <c r="I5" i="1"/>
  <c r="H5" i="1"/>
  <c r="G16" i="1" l="1"/>
  <c r="G15" i="1"/>
</calcChain>
</file>

<file path=xl/sharedStrings.xml><?xml version="1.0" encoding="utf-8"?>
<sst xmlns="http://schemas.openxmlformats.org/spreadsheetml/2006/main" count="45" uniqueCount="44">
  <si>
    <t>Sl No.</t>
  </si>
  <si>
    <t>Dates</t>
  </si>
  <si>
    <t>Certificate Enclosed</t>
  </si>
  <si>
    <t>From</t>
  </si>
  <si>
    <t>To</t>
  </si>
  <si>
    <t>Yes</t>
  </si>
  <si>
    <t>No</t>
  </si>
  <si>
    <t>Yet To receive</t>
  </si>
  <si>
    <t>CPD components : Training, Workshops, Seminars... Attended</t>
  </si>
  <si>
    <t xml:space="preserve">Topics Covered or to be covered </t>
  </si>
  <si>
    <t>Formal training courses</t>
  </si>
  <si>
    <t>Workshops and seminars</t>
  </si>
  <si>
    <t>Webinars and online learning</t>
  </si>
  <si>
    <t>Reading professional literature</t>
  </si>
  <si>
    <t>Mentoring or being mentored</t>
  </si>
  <si>
    <t>Presenting at conferences or events</t>
  </si>
  <si>
    <t>Writing articles or technical papers</t>
  </si>
  <si>
    <t xml:space="preserve">Other </t>
  </si>
  <si>
    <t>Reflection</t>
  </si>
  <si>
    <t xml:space="preserve">Member name and surname </t>
  </si>
  <si>
    <t xml:space="preserve">CAS Number </t>
  </si>
  <si>
    <t>Year :</t>
  </si>
  <si>
    <t>Planned</t>
  </si>
  <si>
    <t>Started</t>
  </si>
  <si>
    <t>In Progress</t>
  </si>
  <si>
    <t>Completed</t>
  </si>
  <si>
    <t>Logged</t>
  </si>
  <si>
    <t>State</t>
  </si>
  <si>
    <t>Effectif Duration 
(in Hours)</t>
  </si>
  <si>
    <t>Credit/CEU Framwork</t>
  </si>
  <si>
    <t>SCQF</t>
  </si>
  <si>
    <t>RQF</t>
  </si>
  <si>
    <t>CQFW</t>
  </si>
  <si>
    <t>ANSI/IACET 1-2018</t>
  </si>
  <si>
    <t>The CPD Group Course A.C.C.R.E.D.I.T.E.D Framework</t>
  </si>
  <si>
    <t>The CPD GLOBAL Standard Framework</t>
  </si>
  <si>
    <t>The CPD Standards Office Framework</t>
  </si>
  <si>
    <t xml:space="preserve">The CPD Certification Service FM </t>
  </si>
  <si>
    <t xml:space="preserve">Date </t>
  </si>
  <si>
    <t xml:space="preserve">CPD Eq Target for 2025 </t>
  </si>
  <si>
    <t>CPD Eq Achieved for 2025</t>
  </si>
  <si>
    <t xml:space="preserve">CPD Eq In Progress for 2025 </t>
  </si>
  <si>
    <t>*To be sent before the 31/01/2026 to  : cpd@ca-society.ma</t>
  </si>
  <si>
    <t>CAS Member Continuing Professional Development (CPD) (V_Eng_01)*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</si>
</sst>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name val="Calibri 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2" borderId="1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4" fontId="0" fillId="4" borderId="1" xfId="0" applyNumberForma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 applyProtection="1">
      <alignment wrapText="1"/>
      <protection locked="0"/>
    </xf>
    <xf numFmtId="1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17930</xdr:colOff>
      <xdr:row>0</xdr:row>
      <xdr:rowOff>8965</xdr:rowOff>
    </xdr:from>
    <xdr:to>
      <xdr:col>2</xdr:col>
      <xdr:colOff>3878451</xdr:colOff>
      <xdr:row>0</xdr:row>
      <xdr:rowOff>869577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906" y="8965"/>
          <a:ext cx="4488050" cy="8606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4</xdr:row>
          <xdr:rowOff>106680</xdr:rowOff>
        </xdr:from>
        <xdr:to>
          <xdr:col>11</xdr:col>
          <xdr:colOff>518160</xdr:colOff>
          <xdr:row>4</xdr:row>
          <xdr:rowOff>396240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5</xdr:row>
          <xdr:rowOff>106680</xdr:rowOff>
        </xdr:from>
        <xdr:to>
          <xdr:col>11</xdr:col>
          <xdr:colOff>518160</xdr:colOff>
          <xdr:row>5</xdr:row>
          <xdr:rowOff>396240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4</xdr:row>
          <xdr:rowOff>114300</xdr:rowOff>
        </xdr:from>
        <xdr:to>
          <xdr:col>12</xdr:col>
          <xdr:colOff>518160</xdr:colOff>
          <xdr:row>4</xdr:row>
          <xdr:rowOff>403860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5</xdr:row>
          <xdr:rowOff>106680</xdr:rowOff>
        </xdr:from>
        <xdr:to>
          <xdr:col>12</xdr:col>
          <xdr:colOff>518160</xdr:colOff>
          <xdr:row>5</xdr:row>
          <xdr:rowOff>396240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4</xdr:row>
          <xdr:rowOff>106680</xdr:rowOff>
        </xdr:from>
        <xdr:to>
          <xdr:col>13</xdr:col>
          <xdr:colOff>518160</xdr:colOff>
          <xdr:row>4</xdr:row>
          <xdr:rowOff>396240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5</xdr:row>
          <xdr:rowOff>106680</xdr:rowOff>
        </xdr:from>
        <xdr:to>
          <xdr:col>13</xdr:col>
          <xdr:colOff>518160</xdr:colOff>
          <xdr:row>5</xdr:row>
          <xdr:rowOff>396240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6</xdr:row>
          <xdr:rowOff>106680</xdr:rowOff>
        </xdr:from>
        <xdr:to>
          <xdr:col>12</xdr:col>
          <xdr:colOff>518160</xdr:colOff>
          <xdr:row>6</xdr:row>
          <xdr:rowOff>396240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6</xdr:row>
          <xdr:rowOff>106680</xdr:rowOff>
        </xdr:from>
        <xdr:to>
          <xdr:col>11</xdr:col>
          <xdr:colOff>518160</xdr:colOff>
          <xdr:row>6</xdr:row>
          <xdr:rowOff>396240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7</xdr:row>
          <xdr:rowOff>106680</xdr:rowOff>
        </xdr:from>
        <xdr:to>
          <xdr:col>11</xdr:col>
          <xdr:colOff>518160</xdr:colOff>
          <xdr:row>7</xdr:row>
          <xdr:rowOff>396240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7</xdr:row>
          <xdr:rowOff>106680</xdr:rowOff>
        </xdr:from>
        <xdr:to>
          <xdr:col>12</xdr:col>
          <xdr:colOff>518160</xdr:colOff>
          <xdr:row>7</xdr:row>
          <xdr:rowOff>396240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7</xdr:row>
          <xdr:rowOff>106680</xdr:rowOff>
        </xdr:from>
        <xdr:to>
          <xdr:col>13</xdr:col>
          <xdr:colOff>518160</xdr:colOff>
          <xdr:row>7</xdr:row>
          <xdr:rowOff>396240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8</xdr:row>
          <xdr:rowOff>106680</xdr:rowOff>
        </xdr:from>
        <xdr:to>
          <xdr:col>13</xdr:col>
          <xdr:colOff>518160</xdr:colOff>
          <xdr:row>8</xdr:row>
          <xdr:rowOff>396240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8</xdr:row>
          <xdr:rowOff>106680</xdr:rowOff>
        </xdr:from>
        <xdr:to>
          <xdr:col>12</xdr:col>
          <xdr:colOff>518160</xdr:colOff>
          <xdr:row>8</xdr:row>
          <xdr:rowOff>396240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8</xdr:row>
          <xdr:rowOff>106680</xdr:rowOff>
        </xdr:from>
        <xdr:to>
          <xdr:col>11</xdr:col>
          <xdr:colOff>518160</xdr:colOff>
          <xdr:row>8</xdr:row>
          <xdr:rowOff>396240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9</xdr:row>
          <xdr:rowOff>106680</xdr:rowOff>
        </xdr:from>
        <xdr:to>
          <xdr:col>11</xdr:col>
          <xdr:colOff>518160</xdr:colOff>
          <xdr:row>9</xdr:row>
          <xdr:rowOff>396240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9</xdr:row>
          <xdr:rowOff>106680</xdr:rowOff>
        </xdr:from>
        <xdr:to>
          <xdr:col>12</xdr:col>
          <xdr:colOff>518160</xdr:colOff>
          <xdr:row>9</xdr:row>
          <xdr:rowOff>396240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9</xdr:row>
          <xdr:rowOff>106680</xdr:rowOff>
        </xdr:from>
        <xdr:to>
          <xdr:col>13</xdr:col>
          <xdr:colOff>518160</xdr:colOff>
          <xdr:row>9</xdr:row>
          <xdr:rowOff>396240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10</xdr:row>
          <xdr:rowOff>106680</xdr:rowOff>
        </xdr:from>
        <xdr:to>
          <xdr:col>13</xdr:col>
          <xdr:colOff>518160</xdr:colOff>
          <xdr:row>10</xdr:row>
          <xdr:rowOff>396240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10</xdr:row>
          <xdr:rowOff>106680</xdr:rowOff>
        </xdr:from>
        <xdr:to>
          <xdr:col>12</xdr:col>
          <xdr:colOff>518160</xdr:colOff>
          <xdr:row>10</xdr:row>
          <xdr:rowOff>396240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10</xdr:row>
          <xdr:rowOff>106680</xdr:rowOff>
        </xdr:from>
        <xdr:to>
          <xdr:col>11</xdr:col>
          <xdr:colOff>518160</xdr:colOff>
          <xdr:row>10</xdr:row>
          <xdr:rowOff>396240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6</xdr:row>
          <xdr:rowOff>106680</xdr:rowOff>
        </xdr:from>
        <xdr:to>
          <xdr:col>13</xdr:col>
          <xdr:colOff>518160</xdr:colOff>
          <xdr:row>6</xdr:row>
          <xdr:rowOff>396240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"/>
  <sheetViews>
    <sheetView tabSelected="1"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G7" sqref="G7"/>
    </sheetView>
  </sheetViews>
  <sheetFormatPr baseColWidth="10" defaultColWidth="9.109375" defaultRowHeight="14.4"/>
  <cols>
    <col min="1" max="1" width="26" style="1" hidden="1" customWidth="1"/>
    <col min="2" max="2" width="9.109375" style="1"/>
    <col min="3" max="3" width="60.5546875" style="1" customWidth="1"/>
    <col min="4" max="4" width="28" style="1" customWidth="1"/>
    <col min="5" max="6" width="12.5546875" style="1" bestFit="1" customWidth="1"/>
    <col min="7" max="7" width="15.5546875" style="1" customWidth="1"/>
    <col min="8" max="8" width="9" style="1" hidden="1" customWidth="1"/>
    <col min="9" max="9" width="15.5546875" style="1" hidden="1" customWidth="1"/>
    <col min="10" max="10" width="40.5546875" style="1" customWidth="1"/>
    <col min="11" max="11" width="10.88671875" style="1" customWidth="1"/>
    <col min="12" max="12" width="8.5546875" style="1" customWidth="1"/>
    <col min="13" max="13" width="8.109375" style="1" customWidth="1"/>
    <col min="14" max="14" width="11.33203125" style="1" customWidth="1"/>
    <col min="15" max="15" width="29.21875" style="1" customWidth="1"/>
    <col min="16" max="16384" width="9.109375" style="1"/>
  </cols>
  <sheetData>
    <row r="1" spans="1:15" ht="69" customHeight="1">
      <c r="B1" s="13" t="s">
        <v>43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4.6" customHeight="1">
      <c r="B2" s="10" t="s">
        <v>0</v>
      </c>
      <c r="C2" s="15" t="s">
        <v>8</v>
      </c>
      <c r="D2" s="15" t="s">
        <v>29</v>
      </c>
      <c r="E2" s="19" t="s">
        <v>1</v>
      </c>
      <c r="F2" s="20"/>
      <c r="G2" s="15" t="s">
        <v>28</v>
      </c>
      <c r="H2" s="6"/>
      <c r="I2" s="6"/>
      <c r="J2" s="15" t="s">
        <v>9</v>
      </c>
      <c r="K2" s="10" t="s">
        <v>27</v>
      </c>
      <c r="L2" s="17" t="s">
        <v>2</v>
      </c>
      <c r="M2" s="17"/>
      <c r="N2" s="17"/>
      <c r="O2" s="10" t="s">
        <v>18</v>
      </c>
    </row>
    <row r="3" spans="1:15" ht="28.8" customHeight="1">
      <c r="B3" s="12"/>
      <c r="C3" s="16"/>
      <c r="D3" s="16"/>
      <c r="E3" s="8" t="s">
        <v>3</v>
      </c>
      <c r="F3" s="8" t="s">
        <v>4</v>
      </c>
      <c r="G3" s="16"/>
      <c r="H3" s="7"/>
      <c r="I3" s="7"/>
      <c r="J3" s="16"/>
      <c r="K3" s="12"/>
      <c r="L3" s="8" t="s">
        <v>5</v>
      </c>
      <c r="M3" s="8" t="s">
        <v>6</v>
      </c>
      <c r="N3" s="18" t="s">
        <v>7</v>
      </c>
      <c r="O3" s="11"/>
    </row>
    <row r="4" spans="1:15" ht="2.25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2"/>
    </row>
    <row r="5" spans="1:15" ht="38.4" customHeight="1">
      <c r="B5" s="5">
        <v>1</v>
      </c>
      <c r="C5" s="21"/>
      <c r="D5" s="22"/>
      <c r="E5" s="23"/>
      <c r="F5" s="23"/>
      <c r="G5" s="24"/>
      <c r="H5" s="24">
        <f>IF(K5="Completed",G5,0)</f>
        <v>0</v>
      </c>
      <c r="I5" s="24">
        <f>IF(K5="In Progress",G5,0)</f>
        <v>0</v>
      </c>
      <c r="J5" s="22"/>
      <c r="K5" s="22"/>
      <c r="L5" s="25"/>
      <c r="M5" s="21"/>
      <c r="N5" s="25"/>
      <c r="O5" s="25"/>
    </row>
    <row r="6" spans="1:15" ht="38.4" customHeight="1">
      <c r="B6" s="5">
        <v>2</v>
      </c>
      <c r="C6" s="21"/>
      <c r="D6" s="22"/>
      <c r="E6" s="26"/>
      <c r="F6" s="26"/>
      <c r="G6" s="24"/>
      <c r="H6" s="24">
        <f t="shared" ref="H6:H11" si="0">IF(K6="Completed",G6,0)</f>
        <v>0</v>
      </c>
      <c r="I6" s="24">
        <f t="shared" ref="I6:I11" si="1">IF(K6="In Progress",G6,0)</f>
        <v>0</v>
      </c>
      <c r="J6" s="22"/>
      <c r="K6" s="22"/>
      <c r="L6" s="25"/>
      <c r="M6" s="21"/>
      <c r="N6" s="25"/>
      <c r="O6" s="25"/>
    </row>
    <row r="7" spans="1:15" ht="38.4" customHeight="1">
      <c r="B7" s="5">
        <v>3</v>
      </c>
      <c r="C7" s="21"/>
      <c r="D7" s="22"/>
      <c r="E7" s="23"/>
      <c r="F7" s="23"/>
      <c r="G7" s="24"/>
      <c r="H7" s="24">
        <f t="shared" si="0"/>
        <v>0</v>
      </c>
      <c r="I7" s="24">
        <f t="shared" si="1"/>
        <v>0</v>
      </c>
      <c r="J7" s="22"/>
      <c r="K7" s="22"/>
      <c r="L7" s="25"/>
      <c r="M7" s="21"/>
      <c r="N7" s="25"/>
      <c r="O7" s="25"/>
    </row>
    <row r="8" spans="1:15" ht="38.4" customHeight="1">
      <c r="B8" s="5">
        <v>4</v>
      </c>
      <c r="C8" s="21"/>
      <c r="D8" s="22"/>
      <c r="E8" s="27"/>
      <c r="F8" s="27"/>
      <c r="G8" s="24"/>
      <c r="H8" s="24">
        <f t="shared" si="0"/>
        <v>0</v>
      </c>
      <c r="I8" s="24">
        <f t="shared" si="1"/>
        <v>0</v>
      </c>
      <c r="J8" s="28"/>
      <c r="K8" s="22"/>
      <c r="L8" s="25"/>
      <c r="M8" s="29"/>
      <c r="N8" s="25"/>
      <c r="O8" s="25"/>
    </row>
    <row r="9" spans="1:15" ht="38.4" customHeight="1">
      <c r="B9" s="5">
        <v>5</v>
      </c>
      <c r="C9" s="21"/>
      <c r="D9" s="22"/>
      <c r="E9" s="27"/>
      <c r="F9" s="27"/>
      <c r="G9" s="24"/>
      <c r="H9" s="24">
        <f t="shared" si="0"/>
        <v>0</v>
      </c>
      <c r="I9" s="24">
        <f t="shared" si="1"/>
        <v>0</v>
      </c>
      <c r="J9" s="28"/>
      <c r="K9" s="22"/>
      <c r="L9" s="25"/>
      <c r="M9" s="25"/>
      <c r="N9" s="25"/>
      <c r="O9" s="25"/>
    </row>
    <row r="10" spans="1:15" ht="38.4" customHeight="1">
      <c r="B10" s="5">
        <v>6</v>
      </c>
      <c r="C10" s="21"/>
      <c r="D10" s="22"/>
      <c r="E10" s="27"/>
      <c r="F10" s="27"/>
      <c r="G10" s="24"/>
      <c r="H10" s="24">
        <f t="shared" si="0"/>
        <v>0</v>
      </c>
      <c r="I10" s="24">
        <f t="shared" si="1"/>
        <v>0</v>
      </c>
      <c r="J10" s="28"/>
      <c r="K10" s="22"/>
      <c r="L10" s="25"/>
      <c r="M10" s="21"/>
      <c r="N10" s="25"/>
      <c r="O10" s="25"/>
    </row>
    <row r="11" spans="1:15" ht="38.4" customHeight="1">
      <c r="B11" s="5">
        <v>7</v>
      </c>
      <c r="C11" s="21"/>
      <c r="D11" s="22"/>
      <c r="E11" s="27"/>
      <c r="F11" s="27"/>
      <c r="G11" s="24"/>
      <c r="H11" s="24">
        <f t="shared" si="0"/>
        <v>0</v>
      </c>
      <c r="I11" s="24">
        <f t="shared" si="1"/>
        <v>0</v>
      </c>
      <c r="J11" s="28"/>
      <c r="K11" s="22"/>
      <c r="L11" s="25"/>
      <c r="M11" s="29"/>
      <c r="N11" s="25"/>
      <c r="O11" s="25"/>
    </row>
    <row r="13" spans="1:15">
      <c r="C13" s="9" t="s">
        <v>19</v>
      </c>
      <c r="D13" s="3"/>
      <c r="E13" s="1" t="s">
        <v>39</v>
      </c>
      <c r="G13" s="31">
        <v>30</v>
      </c>
    </row>
    <row r="14" spans="1:15">
      <c r="C14" s="9" t="s">
        <v>20</v>
      </c>
      <c r="D14" s="3"/>
    </row>
    <row r="15" spans="1:15">
      <c r="C15" s="9" t="s">
        <v>38</v>
      </c>
      <c r="D15" s="3"/>
      <c r="E15" s="1" t="s">
        <v>41</v>
      </c>
      <c r="G15" s="30">
        <f>SUM(I5:I11)</f>
        <v>0</v>
      </c>
      <c r="H15" s="3"/>
      <c r="I15" s="3"/>
    </row>
    <row r="16" spans="1:15">
      <c r="A16" s="2" t="s">
        <v>10</v>
      </c>
      <c r="C16" s="9" t="s">
        <v>21</v>
      </c>
      <c r="D16" s="4">
        <v>2025</v>
      </c>
      <c r="E16" s="1" t="s">
        <v>40</v>
      </c>
      <c r="G16" s="30">
        <f>SUM(H5:H11)</f>
        <v>0</v>
      </c>
      <c r="H16" s="3"/>
      <c r="I16" s="3"/>
    </row>
    <row r="17" spans="1:2">
      <c r="A17" s="2" t="s">
        <v>11</v>
      </c>
      <c r="B17" s="1" t="s">
        <v>42</v>
      </c>
    </row>
    <row r="18" spans="1:2">
      <c r="A18" s="2" t="s">
        <v>12</v>
      </c>
    </row>
    <row r="19" spans="1:2">
      <c r="A19" s="2" t="s">
        <v>13</v>
      </c>
    </row>
    <row r="20" spans="1:2">
      <c r="A20" s="2" t="s">
        <v>14</v>
      </c>
    </row>
    <row r="21" spans="1:2">
      <c r="A21" s="2" t="s">
        <v>15</v>
      </c>
    </row>
    <row r="22" spans="1:2">
      <c r="A22" s="2" t="s">
        <v>16</v>
      </c>
    </row>
    <row r="23" spans="1:2">
      <c r="A23" s="2" t="s">
        <v>17</v>
      </c>
    </row>
    <row r="26" spans="1:2">
      <c r="A26" t="s">
        <v>22</v>
      </c>
    </row>
    <row r="27" spans="1:2">
      <c r="A27" t="s">
        <v>23</v>
      </c>
    </row>
    <row r="28" spans="1:2">
      <c r="A28" t="s">
        <v>24</v>
      </c>
    </row>
    <row r="29" spans="1:2">
      <c r="A29" t="s">
        <v>25</v>
      </c>
    </row>
    <row r="30" spans="1:2">
      <c r="A30" t="s">
        <v>26</v>
      </c>
    </row>
    <row r="32" spans="1:2">
      <c r="A32" s="1" t="s">
        <v>30</v>
      </c>
    </row>
    <row r="33" spans="1:1">
      <c r="A33" s="1" t="s">
        <v>31</v>
      </c>
    </row>
    <row r="34" spans="1:1">
      <c r="A34" s="1" t="s">
        <v>32</v>
      </c>
    </row>
    <row r="35" spans="1:1">
      <c r="A35" s="1" t="s">
        <v>33</v>
      </c>
    </row>
    <row r="36" spans="1:1">
      <c r="A36" s="1" t="s">
        <v>34</v>
      </c>
    </row>
    <row r="37" spans="1:1">
      <c r="A37" s="1" t="s">
        <v>37</v>
      </c>
    </row>
    <row r="38" spans="1:1">
      <c r="A38" s="1" t="s">
        <v>36</v>
      </c>
    </row>
    <row r="39" spans="1:1">
      <c r="A39" s="1" t="s">
        <v>35</v>
      </c>
    </row>
    <row r="40" spans="1:1">
      <c r="A40" s="1" t="s">
        <v>17</v>
      </c>
    </row>
  </sheetData>
  <sheetProtection algorithmName="SHA-512" hashValue="g1O6XcMyWObVur1mwvColxWDThizD3FWZDz8vFckeMQ0+HoGa13TBy7+Qu4vV4DM8ltjKnQK2tMrzkL8PQIyBA==" saltValue="kpMQYQPY/0M4Uborda88AA==" spinCount="100000" sheet="1" objects="1" scenarios="1"/>
  <mergeCells count="10">
    <mergeCell ref="O2:O4"/>
    <mergeCell ref="B1:O1"/>
    <mergeCell ref="D2:D3"/>
    <mergeCell ref="C2:C3"/>
    <mergeCell ref="B2:B3"/>
    <mergeCell ref="K2:K3"/>
    <mergeCell ref="L2:N2"/>
    <mergeCell ref="J2:J3"/>
    <mergeCell ref="G2:G3"/>
    <mergeCell ref="E2:F2"/>
  </mergeCells>
  <phoneticPr fontId="5" type="noConversion"/>
  <dataValidations count="3">
    <dataValidation type="list" allowBlank="1" showInputMessage="1" showErrorMessage="1" sqref="C5:C11">
      <formula1>$A$16:$A$23</formula1>
    </dataValidation>
    <dataValidation type="list" allowBlank="1" showInputMessage="1" showErrorMessage="1" sqref="K5:K11">
      <formula1>$A$26:$A$30</formula1>
    </dataValidation>
    <dataValidation type="list" allowBlank="1" showInputMessage="1" showErrorMessage="1" sqref="D5:D11">
      <formula1>$A$32:$A$43</formula1>
    </dataValidation>
  </dataValidations>
  <pageMargins left="0.7" right="0.7" top="0.75" bottom="0.75" header="0.3" footer="0.3"/>
  <pageSetup orientation="portrait" r:id="rId1"/>
  <ignoredErrors>
    <ignoredError sqref="G15:G1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205740</xdr:colOff>
                    <xdr:row>4</xdr:row>
                    <xdr:rowOff>106680</xdr:rowOff>
                  </from>
                  <to>
                    <xdr:col>11</xdr:col>
                    <xdr:colOff>518160</xdr:colOff>
                    <xdr:row>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11</xdr:col>
                    <xdr:colOff>205740</xdr:colOff>
                    <xdr:row>5</xdr:row>
                    <xdr:rowOff>106680</xdr:rowOff>
                  </from>
                  <to>
                    <xdr:col>11</xdr:col>
                    <xdr:colOff>518160</xdr:colOff>
                    <xdr:row>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12</xdr:col>
                    <xdr:colOff>205740</xdr:colOff>
                    <xdr:row>4</xdr:row>
                    <xdr:rowOff>114300</xdr:rowOff>
                  </from>
                  <to>
                    <xdr:col>12</xdr:col>
                    <xdr:colOff>518160</xdr:colOff>
                    <xdr:row>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12</xdr:col>
                    <xdr:colOff>205740</xdr:colOff>
                    <xdr:row>5</xdr:row>
                    <xdr:rowOff>106680</xdr:rowOff>
                  </from>
                  <to>
                    <xdr:col>12</xdr:col>
                    <xdr:colOff>518160</xdr:colOff>
                    <xdr:row>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205740</xdr:colOff>
                    <xdr:row>4</xdr:row>
                    <xdr:rowOff>106680</xdr:rowOff>
                  </from>
                  <to>
                    <xdr:col>13</xdr:col>
                    <xdr:colOff>518160</xdr:colOff>
                    <xdr:row>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205740</xdr:colOff>
                    <xdr:row>5</xdr:row>
                    <xdr:rowOff>106680</xdr:rowOff>
                  </from>
                  <to>
                    <xdr:col>13</xdr:col>
                    <xdr:colOff>518160</xdr:colOff>
                    <xdr:row>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12</xdr:col>
                    <xdr:colOff>205740</xdr:colOff>
                    <xdr:row>6</xdr:row>
                    <xdr:rowOff>106680</xdr:rowOff>
                  </from>
                  <to>
                    <xdr:col>12</xdr:col>
                    <xdr:colOff>518160</xdr:colOff>
                    <xdr:row>6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11</xdr:col>
                    <xdr:colOff>205740</xdr:colOff>
                    <xdr:row>6</xdr:row>
                    <xdr:rowOff>106680</xdr:rowOff>
                  </from>
                  <to>
                    <xdr:col>11</xdr:col>
                    <xdr:colOff>518160</xdr:colOff>
                    <xdr:row>6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11</xdr:col>
                    <xdr:colOff>205740</xdr:colOff>
                    <xdr:row>7</xdr:row>
                    <xdr:rowOff>106680</xdr:rowOff>
                  </from>
                  <to>
                    <xdr:col>11</xdr:col>
                    <xdr:colOff>518160</xdr:colOff>
                    <xdr:row>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12</xdr:col>
                    <xdr:colOff>205740</xdr:colOff>
                    <xdr:row>7</xdr:row>
                    <xdr:rowOff>106680</xdr:rowOff>
                  </from>
                  <to>
                    <xdr:col>12</xdr:col>
                    <xdr:colOff>518160</xdr:colOff>
                    <xdr:row>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13</xdr:col>
                    <xdr:colOff>205740</xdr:colOff>
                    <xdr:row>7</xdr:row>
                    <xdr:rowOff>106680</xdr:rowOff>
                  </from>
                  <to>
                    <xdr:col>13</xdr:col>
                    <xdr:colOff>518160</xdr:colOff>
                    <xdr:row>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13</xdr:col>
                    <xdr:colOff>205740</xdr:colOff>
                    <xdr:row>8</xdr:row>
                    <xdr:rowOff>106680</xdr:rowOff>
                  </from>
                  <to>
                    <xdr:col>13</xdr:col>
                    <xdr:colOff>518160</xdr:colOff>
                    <xdr:row>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12</xdr:col>
                    <xdr:colOff>205740</xdr:colOff>
                    <xdr:row>8</xdr:row>
                    <xdr:rowOff>106680</xdr:rowOff>
                  </from>
                  <to>
                    <xdr:col>12</xdr:col>
                    <xdr:colOff>518160</xdr:colOff>
                    <xdr:row>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11</xdr:col>
                    <xdr:colOff>205740</xdr:colOff>
                    <xdr:row>8</xdr:row>
                    <xdr:rowOff>106680</xdr:rowOff>
                  </from>
                  <to>
                    <xdr:col>11</xdr:col>
                    <xdr:colOff>518160</xdr:colOff>
                    <xdr:row>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11</xdr:col>
                    <xdr:colOff>205740</xdr:colOff>
                    <xdr:row>9</xdr:row>
                    <xdr:rowOff>106680</xdr:rowOff>
                  </from>
                  <to>
                    <xdr:col>11</xdr:col>
                    <xdr:colOff>518160</xdr:colOff>
                    <xdr:row>9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12</xdr:col>
                    <xdr:colOff>205740</xdr:colOff>
                    <xdr:row>9</xdr:row>
                    <xdr:rowOff>106680</xdr:rowOff>
                  </from>
                  <to>
                    <xdr:col>12</xdr:col>
                    <xdr:colOff>518160</xdr:colOff>
                    <xdr:row>9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13</xdr:col>
                    <xdr:colOff>205740</xdr:colOff>
                    <xdr:row>9</xdr:row>
                    <xdr:rowOff>106680</xdr:rowOff>
                  </from>
                  <to>
                    <xdr:col>13</xdr:col>
                    <xdr:colOff>518160</xdr:colOff>
                    <xdr:row>9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13</xdr:col>
                    <xdr:colOff>205740</xdr:colOff>
                    <xdr:row>10</xdr:row>
                    <xdr:rowOff>106680</xdr:rowOff>
                  </from>
                  <to>
                    <xdr:col>13</xdr:col>
                    <xdr:colOff>518160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12</xdr:col>
                    <xdr:colOff>205740</xdr:colOff>
                    <xdr:row>10</xdr:row>
                    <xdr:rowOff>106680</xdr:rowOff>
                  </from>
                  <to>
                    <xdr:col>12</xdr:col>
                    <xdr:colOff>518160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11</xdr:col>
                    <xdr:colOff>205740</xdr:colOff>
                    <xdr:row>10</xdr:row>
                    <xdr:rowOff>106680</xdr:rowOff>
                  </from>
                  <to>
                    <xdr:col>11</xdr:col>
                    <xdr:colOff>518160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13</xdr:col>
                    <xdr:colOff>205740</xdr:colOff>
                    <xdr:row>6</xdr:row>
                    <xdr:rowOff>106680</xdr:rowOff>
                  </from>
                  <to>
                    <xdr:col>13</xdr:col>
                    <xdr:colOff>518160</xdr:colOff>
                    <xdr:row>6</xdr:row>
                    <xdr:rowOff>396240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CASCPDV01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apd</dc:creator>
  <cp:lastModifiedBy>hp</cp:lastModifiedBy>
  <dcterms:created xsi:type="dcterms:W3CDTF">2018-09-26T06:11:13Z</dcterms:created>
  <dcterms:modified xsi:type="dcterms:W3CDTF">2025-10-29T22:38:22Z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9e0912-694a-4279-a23d-6bd0b3fc9c48_Enabled">
    <vt:lpwstr>true</vt:lpwstr>
  </property>
  <property fmtid="{D5CDD505-2E9C-101B-9397-08002B2CF9AE}" pid="3" name="MSIP_Label_229e0912-694a-4279-a23d-6bd0b3fc9c48_SetDate">
    <vt:lpwstr>2022-07-13T10:26:24Z</vt:lpwstr>
  </property>
  <property fmtid="{D5CDD505-2E9C-101B-9397-08002B2CF9AE}" pid="4" name="MSIP_Label_229e0912-694a-4279-a23d-6bd0b3fc9c48_Method">
    <vt:lpwstr>Privileged</vt:lpwstr>
  </property>
  <property fmtid="{D5CDD505-2E9C-101B-9397-08002B2CF9AE}" pid="5" name="MSIP_Label_229e0912-694a-4279-a23d-6bd0b3fc9c48_Name">
    <vt:lpwstr>229e0912-694a-4279-a23d-6bd0b3fc9c48</vt:lpwstr>
  </property>
  <property fmtid="{D5CDD505-2E9C-101B-9397-08002B2CF9AE}" pid="6" name="MSIP_Label_229e0912-694a-4279-a23d-6bd0b3fc9c48_SiteId">
    <vt:lpwstr>601e50db-f61c-4594-8e2e-260c58d3cfa1</vt:lpwstr>
  </property>
  <property fmtid="{D5CDD505-2E9C-101B-9397-08002B2CF9AE}" pid="7" name="MSIP_Label_229e0912-694a-4279-a23d-6bd0b3fc9c48_ActionId">
    <vt:lpwstr>f62a45a4-f4b0-4f2c-82bd-c59f8382eb97</vt:lpwstr>
  </property>
  <property fmtid="{D5CDD505-2E9C-101B-9397-08002B2CF9AE}" pid="8" name="MSIP_Label_229e0912-694a-4279-a23d-6bd0b3fc9c48_ContentBits">
    <vt:lpwstr>0</vt:lpwstr>
  </property>
</Properties>
</file>